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8800" windowHeight="11715" tabRatio="252" activeTab="0"/>
  </bookViews>
  <sheets>
    <sheet name="ПЕРЕЧЕНЬ СУБЪЕКТЫ" sheetId="1" r:id="rId1"/>
    <sheet name="Гр.П 670" sheetId="2" r:id="rId2"/>
  </sheets>
  <definedNames>
    <definedName name="_xlfn.COUNTIFS" hidden="1">#NAME?</definedName>
    <definedName name="_xlfn.IFERROR" hidden="1">#NAME?</definedName>
    <definedName name="_xlfn.SUMIFS" hidden="1">#NAME?</definedName>
    <definedName name="_xlnm._FilterDatabase" localSheetId="0" hidden="1">'ПЕРЕЧЕНЬ СУБЪЕКТЫ'!$A$5:$BY$12</definedName>
    <definedName name="Z_81923489_20D5_4880_AD7A_C6CE8268D588_.wvu.Cols" localSheetId="0" hidden="1">'ПЕРЕЧЕНЬ СУБЪЕКТЫ'!#REF!</definedName>
    <definedName name="Z_81923489_20D5_4880_AD7A_C6CE8268D588_.wvu.FilterData" localSheetId="0" hidden="1">'ПЕРЕЧЕНЬ СУБЪЕКТЫ'!$A$5:$BY$5</definedName>
    <definedName name="Z_81923489_20D5_4880_AD7A_C6CE8268D588_.wvu.Rows" localSheetId="0" hidden="1">'ПЕРЕЧЕНЬ СУБЪЕКТЫ'!#REF!,'ПЕРЕЧЕНЬ СУБЪЕКТЫ'!#REF!</definedName>
    <definedName name="_xlnm.Print_Area" localSheetId="0">'ПЕРЕЧЕНЬ СУБЪЕКТЫ'!$B$5:$AX$12</definedName>
  </definedNames>
  <calcPr fullCalcOnLoad="1"/>
</workbook>
</file>

<file path=xl/sharedStrings.xml><?xml version="1.0" encoding="utf-8"?>
<sst xmlns="http://schemas.openxmlformats.org/spreadsheetml/2006/main" count="318" uniqueCount="235">
  <si>
    <t>Плательщик</t>
  </si>
  <si>
    <t>2012 год</t>
  </si>
  <si>
    <t>2013 год</t>
  </si>
  <si>
    <t>2014 год</t>
  </si>
  <si>
    <t>2015 год</t>
  </si>
  <si>
    <t>2016 год</t>
  </si>
  <si>
    <t>№ п/п</t>
  </si>
  <si>
    <t>Номер полномочия (модельный бюджет)</t>
  </si>
  <si>
    <t>Культура</t>
  </si>
  <si>
    <t>Обязательное медицинское страхование неработающего населения</t>
  </si>
  <si>
    <t>Социальная поддержка населения</t>
  </si>
  <si>
    <t>Привлечение заемных средств, а также обслуживание и погашение долговых обязательств</t>
  </si>
  <si>
    <t>Строительство жилья - вопросы местного значения</t>
  </si>
  <si>
    <t>Коммунальное хозяйство - вопросы местного значения</t>
  </si>
  <si>
    <t>Градостроительство и землепользование - вопросы местного значения</t>
  </si>
  <si>
    <t>Делегированные полномочия, финансируемые за счет собственных доходов и источников финансирования дефицита местного бюджета</t>
  </si>
  <si>
    <t>Благоустройство территорий - вопросы местного значения</t>
  </si>
  <si>
    <t>Получатели стимулирующих налоговых льгот в 2013 году</t>
  </si>
  <si>
    <t>Получатели стимулирующих налоговых льгот в 2014 году</t>
  </si>
  <si>
    <t>Получатели стимулирующих налоговых льгот в 2015 году</t>
  </si>
  <si>
    <t>Получатели стимулирующих налоговых льгот в 2016 году</t>
  </si>
  <si>
    <t>Ni (2013)</t>
  </si>
  <si>
    <t>Льгота (2013)</t>
  </si>
  <si>
    <t>База (2012)</t>
  </si>
  <si>
    <t>Ni (2014)</t>
  </si>
  <si>
    <t>Льгота (2014)</t>
  </si>
  <si>
    <t>База (2013)</t>
  </si>
  <si>
    <t>Ni (2015)</t>
  </si>
  <si>
    <t>Льгота (2015)</t>
  </si>
  <si>
    <t>База (2014)</t>
  </si>
  <si>
    <t>Ni (2016)</t>
  </si>
  <si>
    <t>Льгота (2016)</t>
  </si>
  <si>
    <t>База (2015)</t>
  </si>
  <si>
    <t>2019 год (прогноз)</t>
  </si>
  <si>
    <t>2020 год (прогноз)</t>
  </si>
  <si>
    <t>Эффективность налоговой льготы (да/нет)</t>
  </si>
  <si>
    <t>2021 год (прогноз)</t>
  </si>
  <si>
    <t>2017 год</t>
  </si>
  <si>
    <t>2018 год</t>
  </si>
  <si>
    <t>2022 год (прогноз)</t>
  </si>
  <si>
    <t>2018 год (оценка)</t>
  </si>
  <si>
    <t>Получатели стимулирующих налоговых льгот в 2017 году</t>
  </si>
  <si>
    <t>Ni (2017)</t>
  </si>
  <si>
    <t>Льгота (2017)</t>
  </si>
  <si>
    <t>База (2016)</t>
  </si>
  <si>
    <t>освобождение от налогообложения</t>
  </si>
  <si>
    <t>Расходные обязательства по полномочиям в сфере содержания государственных органов субъектов Российской Федерации, не являющихся органами государственной власти субъектов Российской Федерации:</t>
  </si>
  <si>
    <t>Расходы на обеспечение деятельности государственных учреждений субъектов Российской Федерации и муниципальных учреждений</t>
  </si>
  <si>
    <t>Расходные обязательства по полномочиям в сфере поддержки сельского хозяйства в части растениеводства</t>
  </si>
  <si>
    <t>Расходные обязательства по полномочиям в сфере поддержки сельского хозяйства в части животноводства</t>
  </si>
  <si>
    <t>Расходные обязательства по полномочиям в сфере поддержки сельского хозяйства в части рыбоводства</t>
  </si>
  <si>
    <t>Расходные обязательства по полномочиям в сфере поддержки малого и среднего предпринимательства</t>
  </si>
  <si>
    <t>Расходные обязательства по полномочиям в сфере поддержки промышленности</t>
  </si>
  <si>
    <t>Расходные обязательства по полномочиям в сфере создания и размещения территорий, имеющих особый экономический статус</t>
  </si>
  <si>
    <t>Осуществление дорожной деятельности</t>
  </si>
  <si>
    <t>Организация транспортного обслуживания населения:</t>
  </si>
  <si>
    <t>Организация транспортного обслуживания населения воздушным транспортом</t>
  </si>
  <si>
    <t>Организация транспортного обслуживания населения водным транспортом</t>
  </si>
  <si>
    <t>Организация транспортного обслуживания населения автомобильным транспортом</t>
  </si>
  <si>
    <t>Организация транспортного обслуживания населения железнодорожным транспортом</t>
  </si>
  <si>
    <t>Организация транспортного обслуживания населения электрическим транспортом</t>
  </si>
  <si>
    <t>Организация транспортного обслуживания населения метрополитеном</t>
  </si>
  <si>
    <t>Тарифное регулирование в сфере коммунального хозяйства</t>
  </si>
  <si>
    <t>Оплата труда и содержание образовательных организаций</t>
  </si>
  <si>
    <t>Расходные обязательства по организации отдыха и оздоровления детей</t>
  </si>
  <si>
    <t>Расходные обязательства по осуществлению полномочий в сфере здравоохранения</t>
  </si>
  <si>
    <t>Финансовое обеспечение территориальных программ государственных гарантий бесплатного оказания гражданам медицинской помощи</t>
  </si>
  <si>
    <t>Организация оказания медицинской помощи отдельным категориям граждан</t>
  </si>
  <si>
    <t>Организация обеспечения донорской кровью (содержание станций переливания крови)</t>
  </si>
  <si>
    <t>Расходные обязательства по оплате труда и содержанию организаций социального обслуживания</t>
  </si>
  <si>
    <t>Расходные обязательства по предоставлению мер социальной поддержки льготным категориям граждан</t>
  </si>
  <si>
    <t>Расходные обязательства по предоставлению мер социальной поддержки гражданам по установленным критериям нуждаемости</t>
  </si>
  <si>
    <t>Расходные обязательства по предоставлению мер социальной поддержки детям-сиротам и детям, оставшимся без попечения родителей</t>
  </si>
  <si>
    <t>Расходные обязательства по предоставлению региональных социальных доплат к пенсии</t>
  </si>
  <si>
    <t>Расходные обязательства по предоставлению доплат к пенсии гражданам, проходившим государственную службу субъекта Российской Федерации</t>
  </si>
  <si>
    <t>Содержание учреждений физической культуры и спорта</t>
  </si>
  <si>
    <t>Проведение массовых мероприятий в сфере физической культуры</t>
  </si>
  <si>
    <t>Содержание противопожарных (пожарно-спасательных и спасательных) служб субъекта Российской Федерации</t>
  </si>
  <si>
    <t>Тушение пожаров (за исключением лесных пожаров), ликвидация чрезвычайных ситуаций, первичные меры пожарной безопасности</t>
  </si>
  <si>
    <t>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</si>
  <si>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Предоставление гарантий и компенсаций для лиц, работающих и проживающих в районах Крайнего Севера и приравненных к ним местностях</t>
  </si>
  <si>
    <t>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</si>
  <si>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</si>
  <si>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Дополнительные полномочия и права всех видов муниципальных образований</t>
  </si>
  <si>
    <t>Дополнительные полномочия и права субъектов Российской Федерации</t>
  </si>
  <si>
    <t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</si>
  <si>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</si>
  <si>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</si>
  <si>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</si>
  <si>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</si>
  <si>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</si>
  <si>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</si>
  <si>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</si>
  <si>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</si>
  <si>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</si>
  <si>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</si>
  <si>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4.1</t>
  </si>
  <si>
    <t>4.2</t>
  </si>
  <si>
    <t>4.3</t>
  </si>
  <si>
    <t>4.4</t>
  </si>
  <si>
    <t>4.5</t>
  </si>
  <si>
    <t>6.1</t>
  </si>
  <si>
    <t>6.2</t>
  </si>
  <si>
    <t>8.1</t>
  </si>
  <si>
    <t>8.2</t>
  </si>
  <si>
    <t>8.3</t>
  </si>
  <si>
    <t>10.1</t>
  </si>
  <si>
    <t>10.2</t>
  </si>
  <si>
    <t>10.3</t>
  </si>
  <si>
    <t>10.4</t>
  </si>
  <si>
    <t>10.5</t>
  </si>
  <si>
    <t>10.6</t>
  </si>
  <si>
    <t>11.1</t>
  </si>
  <si>
    <t>11.2</t>
  </si>
  <si>
    <t>12</t>
  </si>
  <si>
    <t>12.2</t>
  </si>
  <si>
    <t>по данным ФНС России</t>
  </si>
  <si>
    <t xml:space="preserve">информация субъекта РФ  </t>
  </si>
  <si>
    <t xml:space="preserve">оценка и прогноз субъекта РФ  </t>
  </si>
  <si>
    <t>данные ФНС России</t>
  </si>
  <si>
    <t>2018 год (в случае оценки)</t>
  </si>
  <si>
    <t>Эффективность налоговой льготы (комментарии)</t>
  </si>
  <si>
    <t>Целевая категория плательщиков налогов, для которых предусмотрены налоговые льготы, освобождения и иные преференции</t>
  </si>
  <si>
    <t xml:space="preserve">Период действия налоговых льгот, освобождений и иных преференций </t>
  </si>
  <si>
    <t xml:space="preserve">Дата прекращения действия налоговых льгот, освобождений и иных преференций </t>
  </si>
  <si>
    <t>Цели предоставления налоговых льгот, освобождений и иных преференции</t>
  </si>
  <si>
    <t>Наименования налогов, по которым предусматриваются налоговые льготы, освобождение и иные преференции</t>
  </si>
  <si>
    <t>Размер налоговой ставки, в пределах которой предоставляются налоговые льготы, освобождения и иные преференции</t>
  </si>
  <si>
    <t>Принадлежность налогового расхода к группе полномочий в соответствии с Методикой распределения дотаций, утвержденной постановлением Правительства Российской Федерации 
от 22 ноября 2004 г. № 670</t>
  </si>
  <si>
    <r>
      <t xml:space="preserve">Объем налогов, задекларированный для уплаты в консолидированный бюджет субъекта Российской Федерации плательщиками налогов, имеющими право на налоговые льготы, освобождения и иные преференции (тыс. руб)
</t>
    </r>
    <r>
      <rPr>
        <b/>
        <sz val="11"/>
        <color indexed="10"/>
        <rFont val="Times New Roman"/>
        <family val="1"/>
      </rPr>
      <t>заполняется для стимулирующей категории налоговых льгот</t>
    </r>
  </si>
  <si>
    <r>
      <t xml:space="preserve">Код ОКВЭД, к которому относится налоговый расход 
</t>
    </r>
    <r>
      <rPr>
        <i/>
        <sz val="10"/>
        <rFont val="Times New Roman"/>
        <family val="1"/>
      </rPr>
      <t>(если предоставляется для отдельных видов экономической деятельности)</t>
    </r>
    <r>
      <rPr>
        <b/>
        <sz val="10"/>
        <rFont val="Times New Roman"/>
        <family val="1"/>
      </rPr>
      <t xml:space="preserve">
</t>
    </r>
  </si>
  <si>
    <r>
      <t>Бюджетный эффект</t>
    </r>
  </si>
  <si>
    <r>
      <t xml:space="preserve">Наименования полномочия 
</t>
    </r>
    <r>
      <rPr>
        <sz val="11"/>
        <rFont val="Times New Roman"/>
        <family val="1"/>
      </rPr>
      <t>(постановление правительства  РФ от 22.11.2004 N 670 (ред. от 31.12.2018)</t>
    </r>
    <r>
      <rPr>
        <b/>
        <sz val="11"/>
        <rFont val="Times New Roman"/>
        <family val="1"/>
      </rPr>
      <t xml:space="preserve">
</t>
    </r>
  </si>
  <si>
    <t>1</t>
  </si>
  <si>
    <t>Содержание органов государственной власти субъектов Российской Федерации (государственных органов субъекта Российской Федерации) и органов местного самоуправления, отдельных государственных учреждений субъекта Российской Федерации и муниципальных учреждений</t>
  </si>
  <si>
    <t>Расходные обязательства по полномочиям в сфере содержания органов государственной власти субъектов Российской Федерации</t>
  </si>
  <si>
    <t>Расходные обязательства по решению вопросов местного значения и осуществлению полномочий в сфере содержания органов местного самоуправления</t>
  </si>
  <si>
    <t>2</t>
  </si>
  <si>
    <t>Поддержка экономики, малого и среднего предпринимательства</t>
  </si>
  <si>
    <t>3</t>
  </si>
  <si>
    <t>4</t>
  </si>
  <si>
    <t>4.6</t>
  </si>
  <si>
    <t>5</t>
  </si>
  <si>
    <t>6</t>
  </si>
  <si>
    <t>Образование</t>
  </si>
  <si>
    <t>7</t>
  </si>
  <si>
    <t>8</t>
  </si>
  <si>
    <t>9</t>
  </si>
  <si>
    <t>10</t>
  </si>
  <si>
    <t>11</t>
  </si>
  <si>
    <t>Физическая культура и спорт</t>
  </si>
  <si>
    <t>Тушение пожаров (за исключением лесных пожаров); 
ликвидация чрезвычайных ситуаций, первичные меры пожарной безопасности:</t>
  </si>
  <si>
    <t>12.1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</si>
  <si>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</si>
  <si>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</si>
  <si>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</si>
  <si>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</si>
  <si>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</si>
  <si>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</si>
  <si>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</si>
  <si>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</si>
  <si>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</si>
  <si>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</si>
  <si>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</si>
  <si>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</si>
  <si>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</si>
  <si>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 Муниципальное образование Володарский сельсовет </t>
  </si>
  <si>
    <t>Решение Совета депутатов от 27.11.2012 №97 "О предоставлении налоговой льготы в виде освобождения от уплаты земельного налога"</t>
  </si>
  <si>
    <t>п.1 пп1.1</t>
  </si>
  <si>
    <t>неограниченный</t>
  </si>
  <si>
    <t>не установлено</t>
  </si>
  <si>
    <t>Освобождаются от уплаты земельного налога  родители и супруги военнослужащих, погибших при исполнении служебных обязанностей</t>
  </si>
  <si>
    <t>Социальная</t>
  </si>
  <si>
    <t>Земельный налог</t>
  </si>
  <si>
    <t>Удельный вес численности граждан, которым предоставлена льгота, в общей численности населения</t>
  </si>
  <si>
    <t>физические лица</t>
  </si>
  <si>
    <t>Социальная поддержка малообеспеченных граждан, повышение доступности и качества социального обслуживания населения</t>
  </si>
  <si>
    <t>Решение Совета депутатов от 16.06.2011 №34 "О внесении изменений в решение Совета депутатов МО Володарский сельсовет от 23.11.2010 №9 "О земельном налоге"</t>
  </si>
  <si>
    <t>п.4 абз.2</t>
  </si>
  <si>
    <t>Решение Совета депутатов от 22.06.2017 №88 "О внесении изменений в решение Совета депутатов МО Володарский сельсовет от 23.11.2010 №9 "О земельном налоге"</t>
  </si>
  <si>
    <t>п.4 пп.4.4</t>
  </si>
  <si>
    <t>Освобождаются от уплаты земельного налога  участники и инвалиды Вов</t>
  </si>
  <si>
    <t>Освобождаются от уплаты земельного налога  члены добровольных народных дружин</t>
  </si>
  <si>
    <t>Решение Совета депутатов МО Володарский сельсовет от 21.11.2013 №141 "О предоставлении налоговой льготы в виде освобождения от уплаты земельного налога"</t>
  </si>
  <si>
    <t>п.1</t>
  </si>
  <si>
    <t>п.4 пп.4.5</t>
  </si>
  <si>
    <t>Освобождаются от уплаты земельного налога медицинские организации государственной системы здравоохранения Оренбургской области</t>
  </si>
  <si>
    <t>Уменьшение финансовых потоков и направление средств на улучшение качества предоставляемых услуг</t>
  </si>
  <si>
    <t>Удельный вес объема предоставленной льготы в общем объеме налоговых и неналоговых доходов</t>
  </si>
  <si>
    <t>Юридические лица</t>
  </si>
  <si>
    <t>Освобождаются от уплаты земельного налога  органы местного самоуправления в отношении земель занятых кладбищами</t>
  </si>
  <si>
    <t>п.2</t>
  </si>
  <si>
    <t>Юридические лица и физические лица</t>
  </si>
  <si>
    <t>неограниченный, до даты прекращения действия льгот</t>
  </si>
  <si>
    <t>Решение Совета депутатов от 22.06.2017 №93 "О внесении изменений в решение Совета депутатов МО Володарский сельсовет от 20.10.2016 №55 "Об установлении налога на имущество физических лиц"</t>
  </si>
  <si>
    <t>п.3.1.1</t>
  </si>
  <si>
    <t>Освобождаются от уплаты  налога на имущество физических лиц   члены добровольных народных дружин</t>
  </si>
  <si>
    <t>Налог на имущество физических лиц</t>
  </si>
  <si>
    <t>Техническая</t>
  </si>
  <si>
    <t xml:space="preserve"> Родители и супруги военнослужащих, погибших при исполнении служебных обязанностей</t>
  </si>
  <si>
    <t>Участники и инвалиды Вов</t>
  </si>
  <si>
    <t>Члены добровольных народных дружин</t>
  </si>
  <si>
    <t>Медицинские организации государственной системы здравоохранения Оренбургской области</t>
  </si>
  <si>
    <t xml:space="preserve"> Органы местного самоуправления в отношении земель занятых кладбищами</t>
  </si>
  <si>
    <t>Пониженная процентная ставка по земельному налогу в отношении земель сельскохозяйственного назначения, земель в составе зон сельскохозяйственного использования в населенных пунктах и используемых для сельскохозяйственного производства (0,2%)</t>
  </si>
  <si>
    <t>0,3/1,5</t>
  </si>
  <si>
    <t>с/х производители, владельцы земельных участков находящихся в праве собственности, праве постоянного (бессрочного) пользования, праве пожизненного наследуемого владения</t>
  </si>
  <si>
    <t>по анализу НБ 934,0 + 31,0 крас. сс+319 Волод. сс с 5МН</t>
  </si>
  <si>
    <t xml:space="preserve">2018 год </t>
  </si>
  <si>
    <t>2023 год (прогноз)</t>
  </si>
  <si>
    <t xml:space="preserve">2019 год </t>
  </si>
  <si>
    <t>Решение Совета депутатов от 16.11.2019 №179 "О внесении изменений в решение Совета депутатов МО Володарский сельсовет от 23.11.2010 №9 "О земельном налоге"</t>
  </si>
  <si>
    <t>Наименование муниципального образования</t>
  </si>
  <si>
    <t>НПА муниципального образования, которым предусматриваются налоговые льготы, освобождения и иные преференции</t>
  </si>
  <si>
    <t>Структурные единицы НПА муниципального образования, которыми предусматриваются налоговые льготы, освобождения и иные преференции</t>
  </si>
  <si>
    <t>Условия предоставления налоговых льгот, освобождений и иных преференций для плательщиков налогов, установленные НПА муниципального образования</t>
  </si>
  <si>
    <t>Дата вступления в силу положений НПА муниципальных образований, устанавливающих налоговые льготы, освобождения и иные преференции</t>
  </si>
  <si>
    <t>Дата начала действия, предоставленного НПА муниципального образования, права на налоговые льготы, освобождения и иные преференции</t>
  </si>
  <si>
    <t>Наименование налоговых льгот, освобождений и иных преференций по налогам</t>
  </si>
  <si>
    <t>Целевая категория налогового расхода муниципального образования</t>
  </si>
  <si>
    <t>Вид налоговых льгот</t>
  </si>
  <si>
    <t>пониженная налоговая ставка</t>
  </si>
  <si>
    <t xml:space="preserve">Целевой показатель (индикатор) достижения целей муниципальной программы
</t>
  </si>
  <si>
    <t>Численность плательщиков налогов и сборов, 
воспользовавшихся налоговой льготой, освобождением и иной преференцией, установленными НПА муниципального образования (чел.)</t>
  </si>
  <si>
    <t>Результаты оценки эффективности налогового расхода</t>
  </si>
  <si>
    <t>Объем налоговых льгот, освобождений и иных преференций (тыс. руб.)</t>
  </si>
  <si>
    <t>Особые условия отсутствуют</t>
  </si>
  <si>
    <t>1342,5 +57,4 Крас. сс, т.к подняли ставку не до 0,15%, а до 0,2%    +452,0 по письму фнс</t>
  </si>
  <si>
    <t xml:space="preserve">2020 год </t>
  </si>
  <si>
    <t>2024 год (прогноз)</t>
  </si>
  <si>
    <t>2020 год</t>
  </si>
  <si>
    <t>2022 год (оценка)</t>
  </si>
  <si>
    <t xml:space="preserve">2021 год </t>
  </si>
  <si>
    <t>2021 год</t>
  </si>
  <si>
    <t>Перечень налоговых расходов МО Володарский сельсовет Первомайского района Оренбургской области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</si>
</sst>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_ ;[Red]\-#,##0\ "/>
    <numFmt numFmtId="167" formatCode="#,##0.0"/>
    <numFmt numFmtId="168" formatCode="0.0"/>
    <numFmt numFmtId="169" formatCode="[$-419]General"/>
    <numFmt numFmtId="170" formatCode="0.0%"/>
    <numFmt numFmtId="171" formatCode="000000"/>
    <numFmt numFmtId="172" formatCode="#,##0.0000"/>
    <numFmt numFmtId="173" formatCode="_-* #,##0\ _₽_-;\-* #,##0\ _₽_-;_-* &quot;-&quot;??\ _₽_-;_-@_-"/>
    <numFmt numFmtId="174" formatCode="_-* #,##0_р_._-;\-* #,##0_р_._-;_-* &quot;-&quot;??_р_._-;_-@_-"/>
    <numFmt numFmtId="175" formatCode="#,##0_ ;\-#,##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0\ &quot;₽&quot;"/>
    <numFmt numFmtId="182" formatCode="#,##0.0\ _₽"/>
    <numFmt numFmtId="183" formatCode="mmm/yyyy"/>
    <numFmt numFmtId="184" formatCode="#,##0.000"/>
    <numFmt numFmtId="185" formatCode="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System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6.15"/>
      <name val="Arial"/>
      <family val="2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u val="single"/>
      <sz val="13"/>
      <color indexed="12"/>
      <name val="Arial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u val="single"/>
      <sz val="13"/>
      <color theme="10"/>
      <name val="Arial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169" fontId="43" fillId="0" borderId="0">
      <alignment/>
      <protection/>
    </xf>
    <xf numFmtId="0" fontId="14" fillId="0" borderId="1" applyNumberFormat="0" applyFill="0" applyProtection="0">
      <alignment horizontal="left" vertical="top" wrapText="1"/>
    </xf>
    <xf numFmtId="0" fontId="9" fillId="0" borderId="0" applyNumberFormat="0" applyFill="0" applyBorder="0" applyAlignment="0" applyProtection="0"/>
    <xf numFmtId="165" fontId="4" fillId="0" borderId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2" applyNumberFormat="0" applyAlignment="0" applyProtection="0"/>
    <xf numFmtId="0" fontId="45" fillId="27" borderId="3" applyNumberFormat="0" applyAlignment="0" applyProtection="0"/>
    <xf numFmtId="0" fontId="46" fillId="27" borderId="2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>
      <alignment/>
      <protection/>
    </xf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8" borderId="8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" fontId="6" fillId="0" borderId="9">
      <alignment horizontal="right"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11" applyNumberFormat="0" applyFill="0" applyAlignment="0" applyProtection="0"/>
    <xf numFmtId="0" fontId="13" fillId="0" borderId="0">
      <alignment/>
      <protection/>
    </xf>
    <xf numFmtId="0" fontId="6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top"/>
    </xf>
    <xf numFmtId="14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10" fillId="0" borderId="9" xfId="0" applyNumberFormat="1" applyFont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14" fontId="3" fillId="33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7" fontId="10" fillId="0" borderId="9" xfId="0" applyNumberFormat="1" applyFont="1" applyFill="1" applyBorder="1" applyAlignment="1">
      <alignment horizontal="center" vertical="center"/>
    </xf>
    <xf numFmtId="168" fontId="3" fillId="0" borderId="9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18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/>
    </xf>
    <xf numFmtId="0" fontId="7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3" fillId="33" borderId="9" xfId="0" applyNumberFormat="1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5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7" fillId="34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166" fontId="2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9" xfId="0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10" fillId="33" borderId="9" xfId="0" applyFont="1" applyFill="1" applyBorder="1" applyAlignment="1">
      <alignment horizontal="center" vertical="center" wrapText="1"/>
    </xf>
    <xf numFmtId="0" fontId="15" fillId="33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Excel Built-in Normal" xfId="34"/>
    <cellStyle name="m49048872" xfId="35"/>
    <cellStyle name="normal" xfId="36"/>
    <cellStyle name="TableStyleLigh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Гиперссылка 3" xfId="48"/>
    <cellStyle name="Гиперссылка 4" xfId="49"/>
    <cellStyle name="Currency" xfId="50"/>
    <cellStyle name="Currency [0]" xfId="51"/>
    <cellStyle name="Денежный 2" xfId="52"/>
    <cellStyle name="Денежный 2 4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3" xfId="63"/>
    <cellStyle name="Обычный 14 2" xfId="64"/>
    <cellStyle name="Обычный 2" xfId="65"/>
    <cellStyle name="Обычный 2 2" xfId="66"/>
    <cellStyle name="Обычный 2 2 2" xfId="67"/>
    <cellStyle name="Обычный 2 5" xfId="68"/>
    <cellStyle name="Обычный 2_Приложение 10 УФНС для оценки эффективности льгот" xfId="69"/>
    <cellStyle name="Обычный 23" xfId="70"/>
    <cellStyle name="Обычный 25" xfId="71"/>
    <cellStyle name="Обычный 27" xfId="72"/>
    <cellStyle name="Обычный 28" xfId="73"/>
    <cellStyle name="Обычный 3" xfId="74"/>
    <cellStyle name="Обычный 3 2" xfId="75"/>
    <cellStyle name="Обычный 3 2 2 2" xfId="76"/>
    <cellStyle name="Обычный 3 3" xfId="77"/>
    <cellStyle name="Обычный 3 4" xfId="78"/>
    <cellStyle name="Обычный 4" xfId="79"/>
    <cellStyle name="Обычный 4 5" xfId="80"/>
    <cellStyle name="Обычный 5" xfId="81"/>
    <cellStyle name="Обычный 5 2" xfId="82"/>
    <cellStyle name="Обычный 6" xfId="83"/>
    <cellStyle name="Обычный 7" xfId="84"/>
    <cellStyle name="Обычный 8" xfId="85"/>
    <cellStyle name="Обычный 8 2" xfId="86"/>
    <cellStyle name="Обычный 9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Процентный 2" xfId="93"/>
    <cellStyle name="Процентный 2 2" xfId="94"/>
    <cellStyle name="Связанная ячейка" xfId="95"/>
    <cellStyle name="Стиль 1" xfId="96"/>
    <cellStyle name="Текст предупреждения" xfId="97"/>
    <cellStyle name="Comma" xfId="98"/>
    <cellStyle name="Comma [0]" xfId="99"/>
    <cellStyle name="Финансовый 2" xfId="100"/>
    <cellStyle name="Финансовый 2 2" xfId="101"/>
    <cellStyle name="Финансовый 2 3" xfId="102"/>
    <cellStyle name="Финансовый 3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Y23"/>
  <sheetViews>
    <sheetView tabSelected="1" zoomScale="70" zoomScaleNormal="70" zoomScalePageLayoutView="0" workbookViewId="0" topLeftCell="A1">
      <pane xSplit="1" ySplit="5" topLeftCell="B12" activePane="bottomRight" state="frozen"/>
      <selection pane="topLeft" activeCell="A6" sqref="A6"/>
      <selection pane="topRight" activeCell="B6" sqref="B6"/>
      <selection pane="bottomLeft" activeCell="A9" sqref="A9"/>
      <selection pane="bottomRight" activeCell="A2" sqref="A2:A4"/>
    </sheetView>
  </sheetViews>
  <sheetFormatPr defaultColWidth="9.140625" defaultRowHeight="15"/>
  <cols>
    <col min="1" max="1" width="9.00390625" style="6" customWidth="1"/>
    <col min="2" max="2" width="17.8515625" style="6" customWidth="1"/>
    <col min="3" max="3" width="25.140625" style="7" customWidth="1"/>
    <col min="4" max="4" width="19.00390625" style="1" customWidth="1"/>
    <col min="5" max="5" width="17.8515625" style="8" customWidth="1"/>
    <col min="6" max="6" width="24.8515625" style="8" customWidth="1"/>
    <col min="7" max="7" width="12.57421875" style="8" customWidth="1"/>
    <col min="8" max="8" width="14.140625" style="8" customWidth="1"/>
    <col min="9" max="9" width="17.28125" style="8" customWidth="1"/>
    <col min="10" max="10" width="15.140625" style="8" customWidth="1"/>
    <col min="11" max="11" width="32.57421875" style="3" customWidth="1"/>
    <col min="12" max="12" width="16.7109375" style="3" customWidth="1"/>
    <col min="13" max="13" width="25.8515625" style="3" customWidth="1"/>
    <col min="14" max="14" width="15.00390625" style="9" customWidth="1"/>
    <col min="15" max="15" width="12.8515625" style="9" customWidth="1"/>
    <col min="16" max="16" width="10.57421875" style="9" customWidth="1"/>
    <col min="17" max="17" width="30.421875" style="9" customWidth="1"/>
    <col min="18" max="18" width="11.00390625" style="9" customWidth="1"/>
    <col min="19" max="19" width="11.57421875" style="9" customWidth="1"/>
    <col min="20" max="20" width="21.00390625" style="9" customWidth="1"/>
    <col min="21" max="21" width="13.00390625" style="9" customWidth="1"/>
    <col min="22" max="23" width="14.00390625" style="5" hidden="1" customWidth="1"/>
    <col min="24" max="28" width="14.00390625" style="5" customWidth="1"/>
    <col min="29" max="30" width="17.57421875" style="5" hidden="1" customWidth="1"/>
    <col min="31" max="31" width="17.57421875" style="5" customWidth="1"/>
    <col min="32" max="32" width="19.00390625" style="5" customWidth="1"/>
    <col min="33" max="37" width="14.57421875" style="5" hidden="1" customWidth="1"/>
    <col min="38" max="48" width="13.00390625" style="5" hidden="1" customWidth="1"/>
    <col min="49" max="49" width="15.7109375" style="5" hidden="1" customWidth="1"/>
    <col min="50" max="50" width="14.28125" style="5" hidden="1" customWidth="1"/>
    <col min="51" max="51" width="17.140625" style="5" customWidth="1"/>
    <col min="52" max="52" width="21.28125" style="5" customWidth="1"/>
    <col min="53" max="77" width="12.140625" style="10" hidden="1" customWidth="1"/>
    <col min="78" max="16384" width="9.140625" style="1" customWidth="1"/>
  </cols>
  <sheetData>
    <row r="1" spans="1:77" s="4" customFormat="1" ht="21" customHeight="1">
      <c r="A1" s="67" t="s">
        <v>234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9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</row>
    <row r="2" spans="1:77" s="16" customFormat="1" ht="35.25" customHeight="1">
      <c r="A2" s="75" t="s">
        <v>6</v>
      </c>
      <c r="B2" s="73" t="s">
        <v>117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 t="s">
        <v>116</v>
      </c>
      <c r="AD2" s="73"/>
      <c r="AE2" s="73"/>
      <c r="AF2" s="73"/>
      <c r="AG2" s="73"/>
      <c r="AH2" s="73"/>
      <c r="AI2" s="73"/>
      <c r="AJ2" s="73"/>
      <c r="AK2" s="73"/>
      <c r="AL2" s="73" t="s">
        <v>116</v>
      </c>
      <c r="AM2" s="73"/>
      <c r="AN2" s="73"/>
      <c r="AO2" s="73"/>
      <c r="AP2" s="73"/>
      <c r="AQ2" s="73"/>
      <c r="AR2" s="73" t="s">
        <v>118</v>
      </c>
      <c r="AS2" s="73"/>
      <c r="AT2" s="73"/>
      <c r="AU2" s="73"/>
      <c r="AV2" s="73"/>
      <c r="AW2" s="70" t="s">
        <v>224</v>
      </c>
      <c r="AX2" s="70"/>
      <c r="AY2" s="70"/>
      <c r="AZ2" s="70"/>
      <c r="BA2" s="79" t="s">
        <v>119</v>
      </c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</row>
    <row r="3" spans="1:77" s="17" customFormat="1" ht="101.25" customHeight="1">
      <c r="A3" s="75"/>
      <c r="B3" s="74" t="s">
        <v>212</v>
      </c>
      <c r="C3" s="72" t="s">
        <v>213</v>
      </c>
      <c r="D3" s="72" t="s">
        <v>214</v>
      </c>
      <c r="E3" s="74" t="s">
        <v>215</v>
      </c>
      <c r="F3" s="74" t="s">
        <v>122</v>
      </c>
      <c r="G3" s="71" t="s">
        <v>216</v>
      </c>
      <c r="H3" s="72" t="s">
        <v>217</v>
      </c>
      <c r="I3" s="72" t="s">
        <v>123</v>
      </c>
      <c r="J3" s="72" t="s">
        <v>124</v>
      </c>
      <c r="K3" s="74" t="s">
        <v>218</v>
      </c>
      <c r="L3" s="74" t="s">
        <v>219</v>
      </c>
      <c r="M3" s="74" t="s">
        <v>125</v>
      </c>
      <c r="N3" s="72" t="s">
        <v>126</v>
      </c>
      <c r="O3" s="72" t="s">
        <v>220</v>
      </c>
      <c r="P3" s="74" t="s">
        <v>127</v>
      </c>
      <c r="Q3" s="72" t="s">
        <v>222</v>
      </c>
      <c r="R3" s="74" t="s">
        <v>130</v>
      </c>
      <c r="S3" s="76" t="s">
        <v>128</v>
      </c>
      <c r="T3" s="72"/>
      <c r="U3" s="72" t="s">
        <v>0</v>
      </c>
      <c r="V3" s="70" t="s">
        <v>225</v>
      </c>
      <c r="W3" s="70"/>
      <c r="X3" s="70"/>
      <c r="Y3" s="70"/>
      <c r="Z3" s="70"/>
      <c r="AA3" s="70"/>
      <c r="AB3" s="70"/>
      <c r="AC3" s="72" t="s">
        <v>223</v>
      </c>
      <c r="AD3" s="72"/>
      <c r="AE3" s="72"/>
      <c r="AF3" s="72"/>
      <c r="AG3" s="72"/>
      <c r="AH3" s="72"/>
      <c r="AI3" s="72"/>
      <c r="AJ3" s="72"/>
      <c r="AK3" s="72"/>
      <c r="AL3" s="70" t="s">
        <v>129</v>
      </c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8" t="s">
        <v>131</v>
      </c>
      <c r="AX3" s="78"/>
      <c r="AY3" s="74" t="s">
        <v>35</v>
      </c>
      <c r="AZ3" s="74" t="s">
        <v>121</v>
      </c>
      <c r="BA3" s="78" t="s">
        <v>17</v>
      </c>
      <c r="BB3" s="78"/>
      <c r="BC3" s="78"/>
      <c r="BD3" s="70" t="s">
        <v>18</v>
      </c>
      <c r="BE3" s="70"/>
      <c r="BF3" s="70"/>
      <c r="BG3" s="70"/>
      <c r="BH3" s="70" t="s">
        <v>19</v>
      </c>
      <c r="BI3" s="70"/>
      <c r="BJ3" s="70"/>
      <c r="BK3" s="70"/>
      <c r="BL3" s="70"/>
      <c r="BM3" s="70" t="s">
        <v>20</v>
      </c>
      <c r="BN3" s="70"/>
      <c r="BO3" s="70"/>
      <c r="BP3" s="70"/>
      <c r="BQ3" s="70"/>
      <c r="BR3" s="70"/>
      <c r="BS3" s="70" t="s">
        <v>41</v>
      </c>
      <c r="BT3" s="70"/>
      <c r="BU3" s="70"/>
      <c r="BV3" s="70"/>
      <c r="BW3" s="70"/>
      <c r="BX3" s="70"/>
      <c r="BY3" s="70"/>
    </row>
    <row r="4" spans="1:77" s="17" customFormat="1" ht="151.5" customHeight="1">
      <c r="A4" s="75"/>
      <c r="B4" s="74"/>
      <c r="C4" s="72"/>
      <c r="D4" s="72"/>
      <c r="E4" s="74"/>
      <c r="F4" s="74"/>
      <c r="G4" s="71"/>
      <c r="H4" s="72"/>
      <c r="I4" s="72"/>
      <c r="J4" s="72"/>
      <c r="K4" s="74"/>
      <c r="L4" s="74"/>
      <c r="M4" s="74"/>
      <c r="N4" s="72"/>
      <c r="O4" s="72"/>
      <c r="P4" s="74"/>
      <c r="Q4" s="72"/>
      <c r="R4" s="77"/>
      <c r="S4" s="76"/>
      <c r="T4" s="72"/>
      <c r="U4" s="72"/>
      <c r="V4" s="61" t="s">
        <v>208</v>
      </c>
      <c r="W4" s="61" t="s">
        <v>210</v>
      </c>
      <c r="X4" s="61" t="s">
        <v>228</v>
      </c>
      <c r="Y4" s="61" t="s">
        <v>232</v>
      </c>
      <c r="Z4" s="61" t="s">
        <v>231</v>
      </c>
      <c r="AA4" s="61" t="s">
        <v>209</v>
      </c>
      <c r="AB4" s="63" t="s">
        <v>229</v>
      </c>
      <c r="AC4" s="61" t="s">
        <v>208</v>
      </c>
      <c r="AD4" s="61" t="s">
        <v>210</v>
      </c>
      <c r="AE4" s="65" t="s">
        <v>230</v>
      </c>
      <c r="AF4" s="64" t="s">
        <v>233</v>
      </c>
      <c r="AG4" s="60" t="s">
        <v>3</v>
      </c>
      <c r="AH4" s="60" t="s">
        <v>4</v>
      </c>
      <c r="AI4" s="60" t="s">
        <v>5</v>
      </c>
      <c r="AJ4" s="60" t="s">
        <v>37</v>
      </c>
      <c r="AK4" s="60" t="s">
        <v>38</v>
      </c>
      <c r="AL4" s="36" t="s">
        <v>1</v>
      </c>
      <c r="AM4" s="36" t="s">
        <v>2</v>
      </c>
      <c r="AN4" s="36" t="s">
        <v>3</v>
      </c>
      <c r="AO4" s="36" t="s">
        <v>4</v>
      </c>
      <c r="AP4" s="36" t="s">
        <v>5</v>
      </c>
      <c r="AQ4" s="36" t="s">
        <v>37</v>
      </c>
      <c r="AR4" s="36" t="s">
        <v>40</v>
      </c>
      <c r="AS4" s="36" t="s">
        <v>33</v>
      </c>
      <c r="AT4" s="36" t="s">
        <v>34</v>
      </c>
      <c r="AU4" s="36" t="s">
        <v>36</v>
      </c>
      <c r="AV4" s="36" t="s">
        <v>39</v>
      </c>
      <c r="AW4" s="52" t="s">
        <v>37</v>
      </c>
      <c r="AX4" s="52" t="s">
        <v>120</v>
      </c>
      <c r="AY4" s="74"/>
      <c r="AZ4" s="74"/>
      <c r="BA4" s="56" t="s">
        <v>21</v>
      </c>
      <c r="BB4" s="56" t="s">
        <v>22</v>
      </c>
      <c r="BC4" s="56" t="s">
        <v>23</v>
      </c>
      <c r="BD4" s="48" t="s">
        <v>24</v>
      </c>
      <c r="BE4" s="48" t="s">
        <v>25</v>
      </c>
      <c r="BF4" s="48" t="s">
        <v>26</v>
      </c>
      <c r="BG4" s="48" t="s">
        <v>23</v>
      </c>
      <c r="BH4" s="48" t="s">
        <v>27</v>
      </c>
      <c r="BI4" s="48" t="s">
        <v>28</v>
      </c>
      <c r="BJ4" s="48" t="s">
        <v>29</v>
      </c>
      <c r="BK4" s="48" t="s">
        <v>26</v>
      </c>
      <c r="BL4" s="48" t="s">
        <v>23</v>
      </c>
      <c r="BM4" s="48" t="s">
        <v>30</v>
      </c>
      <c r="BN4" s="48" t="s">
        <v>31</v>
      </c>
      <c r="BO4" s="48" t="s">
        <v>32</v>
      </c>
      <c r="BP4" s="48" t="s">
        <v>29</v>
      </c>
      <c r="BQ4" s="48" t="s">
        <v>26</v>
      </c>
      <c r="BR4" s="48" t="s">
        <v>23</v>
      </c>
      <c r="BS4" s="48" t="s">
        <v>42</v>
      </c>
      <c r="BT4" s="48" t="s">
        <v>43</v>
      </c>
      <c r="BU4" s="48" t="s">
        <v>44</v>
      </c>
      <c r="BV4" s="48" t="s">
        <v>32</v>
      </c>
      <c r="BW4" s="48" t="s">
        <v>29</v>
      </c>
      <c r="BX4" s="48" t="s">
        <v>26</v>
      </c>
      <c r="BY4" s="48" t="s">
        <v>23</v>
      </c>
    </row>
    <row r="5" spans="1:77" s="12" customFormat="1" ht="21.75" customHeight="1">
      <c r="A5" s="36">
        <v>1</v>
      </c>
      <c r="B5" s="36">
        <v>2</v>
      </c>
      <c r="C5" s="49">
        <v>3</v>
      </c>
      <c r="D5" s="49">
        <v>4</v>
      </c>
      <c r="E5" s="36">
        <v>5</v>
      </c>
      <c r="F5" s="36">
        <v>6</v>
      </c>
      <c r="G5" s="49">
        <v>7</v>
      </c>
      <c r="H5" s="49">
        <v>8</v>
      </c>
      <c r="I5" s="36">
        <v>9</v>
      </c>
      <c r="J5" s="36">
        <v>10</v>
      </c>
      <c r="K5" s="49">
        <v>11</v>
      </c>
      <c r="L5" s="49">
        <v>12</v>
      </c>
      <c r="M5" s="36">
        <v>13</v>
      </c>
      <c r="N5" s="36">
        <v>14</v>
      </c>
      <c r="O5" s="49">
        <v>15</v>
      </c>
      <c r="P5" s="54">
        <v>16</v>
      </c>
      <c r="Q5" s="36">
        <v>17</v>
      </c>
      <c r="R5" s="52">
        <v>18</v>
      </c>
      <c r="S5" s="49">
        <v>19</v>
      </c>
      <c r="T5" s="49">
        <v>20</v>
      </c>
      <c r="U5" s="36">
        <v>21</v>
      </c>
      <c r="V5" s="36">
        <v>22</v>
      </c>
      <c r="W5" s="36">
        <v>23</v>
      </c>
      <c r="X5" s="49">
        <v>24</v>
      </c>
      <c r="Y5" s="49">
        <v>25</v>
      </c>
      <c r="Z5" s="49">
        <v>26</v>
      </c>
      <c r="AA5" s="49">
        <v>27</v>
      </c>
      <c r="AB5" s="36">
        <v>28</v>
      </c>
      <c r="AC5" s="36">
        <v>29</v>
      </c>
      <c r="AD5" s="36">
        <v>29</v>
      </c>
      <c r="AE5" s="36">
        <v>29</v>
      </c>
      <c r="AF5" s="49">
        <v>30</v>
      </c>
      <c r="AG5" s="49">
        <v>30</v>
      </c>
      <c r="AH5" s="36">
        <v>31</v>
      </c>
      <c r="AI5" s="36">
        <v>32</v>
      </c>
      <c r="AJ5" s="49">
        <v>33</v>
      </c>
      <c r="AK5" s="49">
        <v>33</v>
      </c>
      <c r="AL5" s="36">
        <v>41</v>
      </c>
      <c r="AM5" s="36">
        <v>42</v>
      </c>
      <c r="AN5" s="49">
        <v>43</v>
      </c>
      <c r="AO5" s="49">
        <v>44</v>
      </c>
      <c r="AP5" s="36">
        <v>45</v>
      </c>
      <c r="AQ5" s="36">
        <v>46</v>
      </c>
      <c r="AR5" s="49">
        <v>47</v>
      </c>
      <c r="AS5" s="49">
        <v>48</v>
      </c>
      <c r="AT5" s="36">
        <v>49</v>
      </c>
      <c r="AU5" s="36">
        <v>50</v>
      </c>
      <c r="AV5" s="49">
        <v>51</v>
      </c>
      <c r="AW5" s="49">
        <v>52</v>
      </c>
      <c r="AX5" s="36">
        <v>53</v>
      </c>
      <c r="AY5" s="36">
        <v>31</v>
      </c>
      <c r="AZ5" s="49">
        <v>32</v>
      </c>
      <c r="BA5" s="49">
        <v>56</v>
      </c>
      <c r="BB5" s="36">
        <v>57</v>
      </c>
      <c r="BC5" s="36">
        <v>58</v>
      </c>
      <c r="BD5" s="49">
        <v>59</v>
      </c>
      <c r="BE5" s="49">
        <v>60</v>
      </c>
      <c r="BF5" s="36">
        <v>61</v>
      </c>
      <c r="BG5" s="36">
        <v>62</v>
      </c>
      <c r="BH5" s="49">
        <v>63</v>
      </c>
      <c r="BI5" s="49">
        <v>64</v>
      </c>
      <c r="BJ5" s="36">
        <v>65</v>
      </c>
      <c r="BK5" s="36">
        <v>66</v>
      </c>
      <c r="BL5" s="49">
        <v>67</v>
      </c>
      <c r="BM5" s="49">
        <v>68</v>
      </c>
      <c r="BN5" s="36">
        <v>69</v>
      </c>
      <c r="BO5" s="36">
        <v>70</v>
      </c>
      <c r="BP5" s="49">
        <v>71</v>
      </c>
      <c r="BQ5" s="49">
        <v>72</v>
      </c>
      <c r="BR5" s="36">
        <v>73</v>
      </c>
      <c r="BS5" s="36">
        <v>74</v>
      </c>
      <c r="BT5" s="49">
        <v>75</v>
      </c>
      <c r="BU5" s="49">
        <v>76</v>
      </c>
      <c r="BV5" s="36">
        <v>77</v>
      </c>
      <c r="BW5" s="36">
        <v>78</v>
      </c>
      <c r="BX5" s="49">
        <v>79</v>
      </c>
      <c r="BY5" s="49">
        <v>80</v>
      </c>
    </row>
    <row r="6" spans="1:77" s="11" customFormat="1" ht="114.75" customHeight="1">
      <c r="A6" s="36">
        <v>1</v>
      </c>
      <c r="B6" s="37" t="s">
        <v>166</v>
      </c>
      <c r="C6" s="22" t="s">
        <v>167</v>
      </c>
      <c r="D6" s="22" t="s">
        <v>168</v>
      </c>
      <c r="E6" s="22" t="s">
        <v>226</v>
      </c>
      <c r="F6" s="26" t="s">
        <v>199</v>
      </c>
      <c r="G6" s="21">
        <v>41240</v>
      </c>
      <c r="H6" s="21">
        <v>41275</v>
      </c>
      <c r="I6" s="22" t="s">
        <v>169</v>
      </c>
      <c r="J6" s="21" t="s">
        <v>170</v>
      </c>
      <c r="K6" s="22" t="s">
        <v>171</v>
      </c>
      <c r="L6" s="22" t="s">
        <v>172</v>
      </c>
      <c r="M6" s="22" t="s">
        <v>176</v>
      </c>
      <c r="N6" s="22" t="s">
        <v>173</v>
      </c>
      <c r="O6" s="22" t="s">
        <v>45</v>
      </c>
      <c r="P6" s="55" t="s">
        <v>205</v>
      </c>
      <c r="Q6" s="22" t="s">
        <v>174</v>
      </c>
      <c r="R6" s="53"/>
      <c r="S6" s="31" t="s">
        <v>148</v>
      </c>
      <c r="T6" s="22" t="str">
        <f>IF(ISBLANK(S6),"",IF(ISERROR(VLOOKUP(S6,'Гр.П 670'!$A$2:$B$57,2,FALSE)),"группы",VLOOKUP(S6,'Гр.П 670'!$A$2:$B$57,2,FALSE)))</f>
        <v>Социальная поддержка населения</v>
      </c>
      <c r="U6" s="22" t="s">
        <v>175</v>
      </c>
      <c r="V6" s="43"/>
      <c r="W6" s="43"/>
      <c r="X6" s="43"/>
      <c r="Y6" s="43"/>
      <c r="Z6" s="43"/>
      <c r="AA6" s="43"/>
      <c r="AB6" s="43"/>
      <c r="AC6" s="35"/>
      <c r="AD6" s="35"/>
      <c r="AE6" s="35"/>
      <c r="AF6" s="51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50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</row>
    <row r="7" spans="1:77" s="11" customFormat="1" ht="90" customHeight="1">
      <c r="A7" s="57">
        <v>2</v>
      </c>
      <c r="B7" s="37" t="s">
        <v>166</v>
      </c>
      <c r="C7" s="24" t="s">
        <v>177</v>
      </c>
      <c r="D7" s="23" t="s">
        <v>178</v>
      </c>
      <c r="E7" s="22" t="s">
        <v>226</v>
      </c>
      <c r="F7" s="26" t="s">
        <v>200</v>
      </c>
      <c r="G7" s="25">
        <v>40710</v>
      </c>
      <c r="H7" s="21">
        <v>40909</v>
      </c>
      <c r="I7" s="22" t="s">
        <v>169</v>
      </c>
      <c r="J7" s="21" t="s">
        <v>170</v>
      </c>
      <c r="K7" s="22" t="s">
        <v>181</v>
      </c>
      <c r="L7" s="22" t="s">
        <v>172</v>
      </c>
      <c r="M7" s="22" t="s">
        <v>176</v>
      </c>
      <c r="N7" s="22" t="s">
        <v>173</v>
      </c>
      <c r="O7" s="22" t="s">
        <v>45</v>
      </c>
      <c r="P7" s="22" t="s">
        <v>205</v>
      </c>
      <c r="Q7" s="22" t="s">
        <v>174</v>
      </c>
      <c r="R7" s="22"/>
      <c r="S7" s="22">
        <v>10</v>
      </c>
      <c r="T7" s="22" t="s">
        <v>10</v>
      </c>
      <c r="U7" s="22" t="s">
        <v>175</v>
      </c>
      <c r="V7" s="43"/>
      <c r="W7" s="43"/>
      <c r="X7" s="43">
        <v>0.7</v>
      </c>
      <c r="Y7" s="43">
        <v>0.7</v>
      </c>
      <c r="Z7" s="43"/>
      <c r="AA7" s="43"/>
      <c r="AB7" s="43"/>
      <c r="AC7" s="35"/>
      <c r="AD7" s="35"/>
      <c r="AE7" s="35">
        <v>1</v>
      </c>
      <c r="AF7" s="41">
        <v>1</v>
      </c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</row>
    <row r="8" spans="1:77" s="11" customFormat="1" ht="90" customHeight="1">
      <c r="A8" s="57">
        <v>3</v>
      </c>
      <c r="B8" s="37" t="s">
        <v>166</v>
      </c>
      <c r="C8" s="24" t="s">
        <v>179</v>
      </c>
      <c r="D8" s="23" t="s">
        <v>180</v>
      </c>
      <c r="E8" s="22" t="s">
        <v>226</v>
      </c>
      <c r="F8" s="26" t="s">
        <v>201</v>
      </c>
      <c r="G8" s="25">
        <v>42908</v>
      </c>
      <c r="H8" s="21">
        <v>42917</v>
      </c>
      <c r="I8" s="22" t="s">
        <v>169</v>
      </c>
      <c r="J8" s="21" t="s">
        <v>170</v>
      </c>
      <c r="K8" s="22" t="s">
        <v>182</v>
      </c>
      <c r="L8" s="22" t="s">
        <v>172</v>
      </c>
      <c r="M8" s="22" t="s">
        <v>176</v>
      </c>
      <c r="N8" s="22" t="s">
        <v>173</v>
      </c>
      <c r="O8" s="22" t="s">
        <v>45</v>
      </c>
      <c r="P8" s="22" t="s">
        <v>205</v>
      </c>
      <c r="Q8" s="22" t="s">
        <v>174</v>
      </c>
      <c r="R8" s="22"/>
      <c r="S8" s="22">
        <v>10</v>
      </c>
      <c r="T8" s="22" t="s">
        <v>10</v>
      </c>
      <c r="U8" s="22" t="s">
        <v>175</v>
      </c>
      <c r="V8" s="43"/>
      <c r="W8" s="43"/>
      <c r="X8" s="43"/>
      <c r="Y8" s="43"/>
      <c r="Z8" s="43"/>
      <c r="AA8" s="43"/>
      <c r="AB8" s="43"/>
      <c r="AC8" s="35"/>
      <c r="AD8" s="35"/>
      <c r="AE8" s="35"/>
      <c r="AF8" s="51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</row>
    <row r="9" spans="1:77" s="11" customFormat="1" ht="90" customHeight="1">
      <c r="A9" s="59">
        <v>4</v>
      </c>
      <c r="B9" s="37" t="s">
        <v>166</v>
      </c>
      <c r="C9" s="24" t="s">
        <v>183</v>
      </c>
      <c r="D9" s="28" t="s">
        <v>184</v>
      </c>
      <c r="E9" s="22" t="s">
        <v>226</v>
      </c>
      <c r="F9" s="26" t="s">
        <v>202</v>
      </c>
      <c r="G9" s="25">
        <v>41599</v>
      </c>
      <c r="H9" s="30">
        <v>41640</v>
      </c>
      <c r="I9" s="21" t="s">
        <v>193</v>
      </c>
      <c r="J9" s="21">
        <v>43100</v>
      </c>
      <c r="K9" s="23" t="s">
        <v>186</v>
      </c>
      <c r="L9" s="26" t="s">
        <v>198</v>
      </c>
      <c r="M9" s="22" t="s">
        <v>187</v>
      </c>
      <c r="N9" s="22" t="s">
        <v>173</v>
      </c>
      <c r="O9" s="22" t="s">
        <v>45</v>
      </c>
      <c r="P9" s="22">
        <v>1.5</v>
      </c>
      <c r="Q9" s="22" t="s">
        <v>188</v>
      </c>
      <c r="R9" s="22"/>
      <c r="S9" s="22">
        <v>8</v>
      </c>
      <c r="T9" s="23" t="s">
        <v>65</v>
      </c>
      <c r="U9" s="22" t="s">
        <v>189</v>
      </c>
      <c r="V9" s="43"/>
      <c r="W9" s="43"/>
      <c r="X9" s="43"/>
      <c r="Y9" s="43"/>
      <c r="Z9" s="43"/>
      <c r="AA9" s="43"/>
      <c r="AB9" s="43"/>
      <c r="AC9" s="35"/>
      <c r="AD9" s="35"/>
      <c r="AE9" s="35"/>
      <c r="AF9" s="51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</row>
    <row r="10" spans="1:77" s="11" customFormat="1" ht="117" customHeight="1">
      <c r="A10" s="57">
        <v>5</v>
      </c>
      <c r="B10" s="37" t="s">
        <v>166</v>
      </c>
      <c r="C10" s="27" t="s">
        <v>179</v>
      </c>
      <c r="D10" s="23" t="s">
        <v>185</v>
      </c>
      <c r="E10" s="22" t="s">
        <v>226</v>
      </c>
      <c r="F10" s="26" t="s">
        <v>203</v>
      </c>
      <c r="G10" s="25">
        <v>42908</v>
      </c>
      <c r="H10" s="21">
        <v>42917</v>
      </c>
      <c r="I10" s="21" t="s">
        <v>169</v>
      </c>
      <c r="J10" s="21" t="s">
        <v>170</v>
      </c>
      <c r="K10" s="23" t="s">
        <v>190</v>
      </c>
      <c r="L10" s="26" t="s">
        <v>198</v>
      </c>
      <c r="M10" s="22" t="s">
        <v>187</v>
      </c>
      <c r="N10" s="22" t="s">
        <v>173</v>
      </c>
      <c r="O10" s="22" t="s">
        <v>45</v>
      </c>
      <c r="P10" s="22">
        <v>1.5</v>
      </c>
      <c r="Q10" s="22" t="s">
        <v>188</v>
      </c>
      <c r="R10" s="22"/>
      <c r="S10" s="29" t="s">
        <v>88</v>
      </c>
      <c r="T10" s="23" t="s">
        <v>136</v>
      </c>
      <c r="U10" s="22" t="s">
        <v>189</v>
      </c>
      <c r="V10" s="43">
        <v>319</v>
      </c>
      <c r="W10" s="43">
        <v>301</v>
      </c>
      <c r="X10" s="43">
        <v>0</v>
      </c>
      <c r="Y10" s="43">
        <v>0</v>
      </c>
      <c r="Z10" s="43"/>
      <c r="AA10" s="43"/>
      <c r="AB10" s="43"/>
      <c r="AC10" s="35">
        <v>2</v>
      </c>
      <c r="AD10" s="35">
        <v>1</v>
      </c>
      <c r="AE10" s="35">
        <v>1</v>
      </c>
      <c r="AF10" s="41">
        <v>1</v>
      </c>
      <c r="AG10" s="35"/>
      <c r="AH10" s="35"/>
      <c r="AI10" s="35"/>
      <c r="AJ10" s="35"/>
      <c r="AK10" s="35">
        <v>2</v>
      </c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</row>
    <row r="11" spans="1:77" s="11" customFormat="1" ht="114.75" customHeight="1">
      <c r="A11" s="59">
        <v>6</v>
      </c>
      <c r="B11" s="62" t="s">
        <v>166</v>
      </c>
      <c r="C11" s="27" t="s">
        <v>211</v>
      </c>
      <c r="D11" s="23" t="s">
        <v>191</v>
      </c>
      <c r="E11" s="22" t="s">
        <v>226</v>
      </c>
      <c r="F11" s="23" t="s">
        <v>206</v>
      </c>
      <c r="G11" s="25">
        <v>43785</v>
      </c>
      <c r="H11" s="21">
        <v>43831</v>
      </c>
      <c r="I11" s="21" t="s">
        <v>193</v>
      </c>
      <c r="J11" s="21" t="s">
        <v>170</v>
      </c>
      <c r="K11" s="58" t="s">
        <v>204</v>
      </c>
      <c r="L11" s="26" t="s">
        <v>198</v>
      </c>
      <c r="M11" s="22" t="s">
        <v>187</v>
      </c>
      <c r="N11" s="22" t="s">
        <v>173</v>
      </c>
      <c r="O11" s="22" t="s">
        <v>221</v>
      </c>
      <c r="P11" s="22">
        <v>0.3</v>
      </c>
      <c r="Q11" s="26" t="s">
        <v>188</v>
      </c>
      <c r="R11" s="22"/>
      <c r="S11" s="29" t="s">
        <v>90</v>
      </c>
      <c r="T11" s="23" t="s">
        <v>48</v>
      </c>
      <c r="U11" s="22" t="s">
        <v>192</v>
      </c>
      <c r="V11" s="43"/>
      <c r="W11" s="43"/>
      <c r="X11" s="43"/>
      <c r="Y11" s="43">
        <v>243.3</v>
      </c>
      <c r="Z11" s="43"/>
      <c r="AA11" s="43"/>
      <c r="AB11" s="43"/>
      <c r="AC11" s="35"/>
      <c r="AD11" s="35"/>
      <c r="AE11" s="35"/>
      <c r="AF11" s="41">
        <v>72</v>
      </c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s="11" customFormat="1" ht="114.75" customHeight="1">
      <c r="A12" s="57">
        <v>7</v>
      </c>
      <c r="B12" s="37" t="s">
        <v>166</v>
      </c>
      <c r="C12" s="27" t="s">
        <v>194</v>
      </c>
      <c r="D12" s="23" t="s">
        <v>195</v>
      </c>
      <c r="E12" s="22" t="s">
        <v>226</v>
      </c>
      <c r="F12" s="26" t="s">
        <v>201</v>
      </c>
      <c r="G12" s="25">
        <v>42908</v>
      </c>
      <c r="H12" s="21">
        <v>42917</v>
      </c>
      <c r="I12" s="21" t="s">
        <v>169</v>
      </c>
      <c r="J12" s="21" t="s">
        <v>170</v>
      </c>
      <c r="K12" s="22" t="s">
        <v>196</v>
      </c>
      <c r="L12" s="22" t="s">
        <v>172</v>
      </c>
      <c r="M12" s="22" t="s">
        <v>176</v>
      </c>
      <c r="N12" s="22" t="s">
        <v>197</v>
      </c>
      <c r="O12" s="22" t="s">
        <v>45</v>
      </c>
      <c r="P12" s="22">
        <v>0.1</v>
      </c>
      <c r="Q12" s="22" t="s">
        <v>174</v>
      </c>
      <c r="R12" s="22"/>
      <c r="S12" s="29" t="s">
        <v>148</v>
      </c>
      <c r="T12" s="23" t="s">
        <v>10</v>
      </c>
      <c r="U12" s="22" t="s">
        <v>175</v>
      </c>
      <c r="V12" s="43"/>
      <c r="W12" s="43"/>
      <c r="X12" s="43"/>
      <c r="Y12" s="43"/>
      <c r="Z12" s="43"/>
      <c r="AA12" s="43"/>
      <c r="AB12" s="43"/>
      <c r="AC12" s="35"/>
      <c r="AD12" s="35"/>
      <c r="AE12" s="35"/>
      <c r="AF12" s="51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55" ht="15">
      <c r="A13" s="44"/>
      <c r="B13" s="44"/>
      <c r="C13" s="32"/>
      <c r="D13" s="32"/>
      <c r="E13" s="34"/>
      <c r="F13" s="34"/>
      <c r="G13" s="34"/>
      <c r="H13" s="34"/>
      <c r="I13" s="34"/>
      <c r="J13" s="34"/>
      <c r="K13" s="33"/>
      <c r="L13" s="33"/>
      <c r="M13" s="33"/>
      <c r="N13" s="32"/>
      <c r="O13" s="32"/>
      <c r="P13" s="32"/>
      <c r="Q13" s="32"/>
      <c r="R13" s="32"/>
      <c r="S13" s="32"/>
      <c r="T13" s="32"/>
      <c r="U13" s="32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6"/>
      <c r="BB13" s="46"/>
      <c r="BC13" s="46"/>
    </row>
    <row r="14" spans="1:55" ht="15">
      <c r="A14" s="38"/>
      <c r="B14" s="38"/>
      <c r="C14" s="28"/>
      <c r="D14" s="28"/>
      <c r="E14" s="25"/>
      <c r="F14" s="25"/>
      <c r="G14" s="25"/>
      <c r="H14" s="25"/>
      <c r="I14" s="25"/>
      <c r="J14" s="25"/>
      <c r="K14" s="41"/>
      <c r="L14" s="41"/>
      <c r="M14" s="41"/>
      <c r="N14" s="28"/>
      <c r="O14" s="28"/>
      <c r="P14" s="28"/>
      <c r="Q14" s="28"/>
      <c r="R14" s="28"/>
      <c r="S14" s="28"/>
      <c r="T14" s="28"/>
      <c r="U14" s="28"/>
      <c r="V14" s="42">
        <f>SUM(V6:V12)</f>
        <v>319</v>
      </c>
      <c r="W14" s="42">
        <f>SUM(W6:W12)</f>
        <v>301</v>
      </c>
      <c r="X14" s="42">
        <f>SUM(X6:X12)</f>
        <v>0.7</v>
      </c>
      <c r="Y14" s="42">
        <f>SUM(Y6:Y12)</f>
        <v>244</v>
      </c>
      <c r="Z14" s="42">
        <f>SUM(Z6:Z12)</f>
        <v>0</v>
      </c>
      <c r="AA14" s="42">
        <f>SUM(AA6:AA12)</f>
        <v>0</v>
      </c>
      <c r="AB14" s="42">
        <f>SUM(AB6:AB12)</f>
        <v>0</v>
      </c>
      <c r="AC14" s="42">
        <f>SUM(AC6:AC12)</f>
        <v>2</v>
      </c>
      <c r="AD14" s="42">
        <f>SUM(AD6:AD12)</f>
        <v>1</v>
      </c>
      <c r="AE14" s="42">
        <f>SUM(AE6:AE12)</f>
        <v>2</v>
      </c>
      <c r="AF14" s="42">
        <f>SUM(AF6:AF12)</f>
        <v>74</v>
      </c>
      <c r="AG14" s="42">
        <f>SUM(AG6:AG12)</f>
        <v>0</v>
      </c>
      <c r="AH14" s="42">
        <f>SUM(AH6:AH12)</f>
        <v>0</v>
      </c>
      <c r="AI14" s="42">
        <f>SUM(AI6:AI12)</f>
        <v>0</v>
      </c>
      <c r="AJ14" s="42">
        <f>SUM(AJ6:AJ12)</f>
        <v>0</v>
      </c>
      <c r="AK14" s="42">
        <f>SUM(AK6:AK12)</f>
        <v>2</v>
      </c>
      <c r="AL14" s="42">
        <f>SUM(AL6:AL12)</f>
        <v>0</v>
      </c>
      <c r="AM14" s="42">
        <f>SUM(AM6:AM12)</f>
        <v>0</v>
      </c>
      <c r="AN14" s="42">
        <f>SUM(AN6:AN12)</f>
        <v>0</v>
      </c>
      <c r="AO14" s="42">
        <f>SUM(AO6:AO12)</f>
        <v>0</v>
      </c>
      <c r="AP14" s="42">
        <f>SUM(AP6:AP12)</f>
        <v>0</v>
      </c>
      <c r="AQ14" s="42">
        <f>SUM(AQ6:AQ12)</f>
        <v>0</v>
      </c>
      <c r="AR14" s="42">
        <f>SUM(AR6:AR12)</f>
        <v>0</v>
      </c>
      <c r="AS14" s="42">
        <f>SUM(AS6:AS12)</f>
        <v>0</v>
      </c>
      <c r="AT14" s="42">
        <f>SUM(AT6:AT12)</f>
        <v>0</v>
      </c>
      <c r="AU14" s="42">
        <f>SUM(AU6:AU12)</f>
        <v>0</v>
      </c>
      <c r="AV14" s="42">
        <f>SUM(AV6:AV12)</f>
        <v>0</v>
      </c>
      <c r="AW14" s="42">
        <f>SUM(AW6:AW12)</f>
        <v>0</v>
      </c>
      <c r="AX14" s="42">
        <f>SUM(AX6:AX12)</f>
        <v>0</v>
      </c>
      <c r="AY14" s="39"/>
      <c r="AZ14" s="39"/>
      <c r="BA14" s="40"/>
      <c r="BB14" s="40"/>
      <c r="BC14" s="40"/>
    </row>
    <row r="15" ht="15">
      <c r="V15" s="82" t="s">
        <v>207</v>
      </c>
    </row>
    <row r="16" spans="22:25" ht="15">
      <c r="V16" s="81"/>
      <c r="W16" s="80" t="s">
        <v>227</v>
      </c>
      <c r="X16" s="83"/>
      <c r="Y16" s="66"/>
    </row>
    <row r="17" spans="22:24" ht="15">
      <c r="V17" s="81"/>
      <c r="W17" s="81"/>
      <c r="X17" s="84"/>
    </row>
    <row r="18" spans="22:24" ht="15">
      <c r="V18" s="81"/>
      <c r="W18" s="81"/>
      <c r="X18" s="84"/>
    </row>
    <row r="19" spans="22:24" ht="15">
      <c r="V19" s="81"/>
      <c r="W19" s="81"/>
      <c r="X19" s="84"/>
    </row>
    <row r="20" spans="22:24" ht="55.5" customHeight="1">
      <c r="V20" s="81"/>
      <c r="W20" s="81"/>
      <c r="X20" s="84"/>
    </row>
    <row r="21" ht="15">
      <c r="V21" s="81"/>
    </row>
    <row r="22" ht="15">
      <c r="V22" s="81"/>
    </row>
    <row r="23" ht="15">
      <c r="V23" s="81"/>
    </row>
  </sheetData>
  <sheetProtection/>
  <autoFilter ref="A5:BY12"/>
  <mergeCells count="42">
    <mergeCell ref="W16:W20"/>
    <mergeCell ref="P3:P4"/>
    <mergeCell ref="K3:K4"/>
    <mergeCell ref="V15:V23"/>
    <mergeCell ref="V3:AB3"/>
    <mergeCell ref="U3:U4"/>
    <mergeCell ref="X16:X20"/>
    <mergeCell ref="M3:M4"/>
    <mergeCell ref="L3:L4"/>
    <mergeCell ref="Q3:Q4"/>
    <mergeCell ref="BA2:BY2"/>
    <mergeCell ref="AW2:AZ2"/>
    <mergeCell ref="AL2:AQ2"/>
    <mergeCell ref="BS3:BY3"/>
    <mergeCell ref="AL3:AV3"/>
    <mergeCell ref="BA3:BC3"/>
    <mergeCell ref="AY3:AY4"/>
    <mergeCell ref="V2:AB2"/>
    <mergeCell ref="AC2:AK2"/>
    <mergeCell ref="AC3:AK3"/>
    <mergeCell ref="AW3:AX3"/>
    <mergeCell ref="E3:E4"/>
    <mergeCell ref="O3:O4"/>
    <mergeCell ref="J3:J4"/>
    <mergeCell ref="C3:C4"/>
    <mergeCell ref="B2:U2"/>
    <mergeCell ref="N3:N4"/>
    <mergeCell ref="S3:T4"/>
    <mergeCell ref="F3:F4"/>
    <mergeCell ref="H3:H4"/>
    <mergeCell ref="R3:R4"/>
    <mergeCell ref="D3:D4"/>
    <mergeCell ref="A1:AZ1"/>
    <mergeCell ref="BM3:BR3"/>
    <mergeCell ref="G3:G4"/>
    <mergeCell ref="I3:I4"/>
    <mergeCell ref="AR2:AV2"/>
    <mergeCell ref="AZ3:AZ4"/>
    <mergeCell ref="A2:A4"/>
    <mergeCell ref="BD3:BG3"/>
    <mergeCell ref="BH3:BL3"/>
    <mergeCell ref="B3:B4"/>
  </mergeCells>
  <printOptions/>
  <pageMargins left="0.7086614173228347" right="0.7086614173228347" top="0.7480314960629921" bottom="0.7480314960629921" header="0.31496062992125984" footer="0.31496062992125984"/>
  <pageSetup fitToHeight="40" fitToWidth="1" horizontalDpi="600" verticalDpi="600" orientation="landscape" paperSize="9" scal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B77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20.00390625" style="13" customWidth="1"/>
    <col min="2" max="2" width="108.8515625" style="15" customWidth="1"/>
  </cols>
  <sheetData>
    <row r="1" spans="1:2" ht="57">
      <c r="A1" s="18" t="s">
        <v>7</v>
      </c>
      <c r="B1" s="2" t="s">
        <v>132</v>
      </c>
    </row>
    <row r="2" spans="1:2" ht="45">
      <c r="A2" s="19" t="s">
        <v>133</v>
      </c>
      <c r="B2" s="14" t="s">
        <v>134</v>
      </c>
    </row>
    <row r="3" spans="1:2" ht="30">
      <c r="A3" s="19" t="s">
        <v>86</v>
      </c>
      <c r="B3" s="14" t="s">
        <v>135</v>
      </c>
    </row>
    <row r="4" spans="1:2" ht="30">
      <c r="A4" s="19" t="s">
        <v>87</v>
      </c>
      <c r="B4" s="14" t="s">
        <v>46</v>
      </c>
    </row>
    <row r="5" spans="1:2" ht="30">
      <c r="A5" s="19" t="s">
        <v>88</v>
      </c>
      <c r="B5" s="14" t="s">
        <v>136</v>
      </c>
    </row>
    <row r="6" spans="1:2" ht="30">
      <c r="A6" s="19" t="s">
        <v>89</v>
      </c>
      <c r="B6" s="14" t="s">
        <v>47</v>
      </c>
    </row>
    <row r="7" spans="1:2" ht="15.75">
      <c r="A7" s="19" t="s">
        <v>137</v>
      </c>
      <c r="B7" s="14" t="s">
        <v>138</v>
      </c>
    </row>
    <row r="8" spans="1:2" ht="15.75">
      <c r="A8" s="19" t="s">
        <v>90</v>
      </c>
      <c r="B8" s="14" t="s">
        <v>48</v>
      </c>
    </row>
    <row r="9" spans="1:2" ht="15.75">
      <c r="A9" s="19" t="s">
        <v>91</v>
      </c>
      <c r="B9" s="14" t="s">
        <v>49</v>
      </c>
    </row>
    <row r="10" spans="1:2" ht="15.75">
      <c r="A10" s="19" t="s">
        <v>92</v>
      </c>
      <c r="B10" s="14" t="s">
        <v>50</v>
      </c>
    </row>
    <row r="11" spans="1:2" ht="15.75">
      <c r="A11" s="19" t="s">
        <v>93</v>
      </c>
      <c r="B11" s="14" t="s">
        <v>51</v>
      </c>
    </row>
    <row r="12" spans="1:2" ht="15.75">
      <c r="A12" s="19" t="s">
        <v>94</v>
      </c>
      <c r="B12" s="14" t="s">
        <v>52</v>
      </c>
    </row>
    <row r="13" spans="1:2" ht="30">
      <c r="A13" s="19" t="s">
        <v>95</v>
      </c>
      <c r="B13" s="14" t="s">
        <v>53</v>
      </c>
    </row>
    <row r="14" spans="1:2" ht="15.75">
      <c r="A14" s="19" t="s">
        <v>139</v>
      </c>
      <c r="B14" s="14" t="s">
        <v>54</v>
      </c>
    </row>
    <row r="15" spans="1:2" ht="15.75">
      <c r="A15" s="19" t="s">
        <v>140</v>
      </c>
      <c r="B15" s="14" t="s">
        <v>55</v>
      </c>
    </row>
    <row r="16" spans="1:2" ht="15.75">
      <c r="A16" s="19" t="s">
        <v>96</v>
      </c>
      <c r="B16" s="14" t="s">
        <v>56</v>
      </c>
    </row>
    <row r="17" spans="1:2" ht="15.75">
      <c r="A17" s="19" t="s">
        <v>97</v>
      </c>
      <c r="B17" s="14" t="s">
        <v>57</v>
      </c>
    </row>
    <row r="18" spans="1:2" ht="15.75">
      <c r="A18" s="19" t="s">
        <v>98</v>
      </c>
      <c r="B18" s="14" t="s">
        <v>58</v>
      </c>
    </row>
    <row r="19" spans="1:2" ht="15.75">
      <c r="A19" s="19" t="s">
        <v>99</v>
      </c>
      <c r="B19" s="14" t="s">
        <v>59</v>
      </c>
    </row>
    <row r="20" spans="1:2" ht="15.75">
      <c r="A20" s="19" t="s">
        <v>100</v>
      </c>
      <c r="B20" s="14" t="s">
        <v>60</v>
      </c>
    </row>
    <row r="21" spans="1:2" ht="15.75">
      <c r="A21" s="19" t="s">
        <v>141</v>
      </c>
      <c r="B21" s="14" t="s">
        <v>61</v>
      </c>
    </row>
    <row r="22" spans="1:2" ht="15.75">
      <c r="A22" s="19" t="s">
        <v>142</v>
      </c>
      <c r="B22" s="14" t="s">
        <v>62</v>
      </c>
    </row>
    <row r="23" spans="1:2" ht="15.75">
      <c r="A23" s="19" t="s">
        <v>143</v>
      </c>
      <c r="B23" s="14" t="s">
        <v>144</v>
      </c>
    </row>
    <row r="24" spans="1:2" ht="15.75">
      <c r="A24" s="19" t="s">
        <v>101</v>
      </c>
      <c r="B24" s="14" t="s">
        <v>63</v>
      </c>
    </row>
    <row r="25" spans="1:2" ht="15.75">
      <c r="A25" s="19" t="s">
        <v>102</v>
      </c>
      <c r="B25" s="14" t="s">
        <v>64</v>
      </c>
    </row>
    <row r="26" spans="1:2" ht="15.75">
      <c r="A26" s="19" t="s">
        <v>145</v>
      </c>
      <c r="B26" s="14" t="s">
        <v>8</v>
      </c>
    </row>
    <row r="27" spans="1:2" ht="15.75">
      <c r="A27" s="19" t="s">
        <v>146</v>
      </c>
      <c r="B27" s="14" t="s">
        <v>65</v>
      </c>
    </row>
    <row r="28" spans="1:2" ht="30">
      <c r="A28" s="19" t="s">
        <v>103</v>
      </c>
      <c r="B28" s="14" t="s">
        <v>66</v>
      </c>
    </row>
    <row r="29" spans="1:2" ht="15.75">
      <c r="A29" s="19" t="s">
        <v>104</v>
      </c>
      <c r="B29" s="14" t="s">
        <v>67</v>
      </c>
    </row>
    <row r="30" spans="1:2" ht="15.75">
      <c r="A30" s="19" t="s">
        <v>105</v>
      </c>
      <c r="B30" s="14" t="s">
        <v>68</v>
      </c>
    </row>
    <row r="31" spans="1:2" ht="15.75">
      <c r="A31" s="19" t="s">
        <v>147</v>
      </c>
      <c r="B31" s="14" t="s">
        <v>9</v>
      </c>
    </row>
    <row r="32" spans="1:2" ht="15.75">
      <c r="A32" s="19" t="s">
        <v>148</v>
      </c>
      <c r="B32" s="14" t="s">
        <v>10</v>
      </c>
    </row>
    <row r="33" spans="1:2" ht="15.75">
      <c r="A33" s="19" t="s">
        <v>106</v>
      </c>
      <c r="B33" s="14" t="s">
        <v>69</v>
      </c>
    </row>
    <row r="34" spans="1:2" ht="15.75">
      <c r="A34" s="19" t="s">
        <v>107</v>
      </c>
      <c r="B34" s="14" t="s">
        <v>70</v>
      </c>
    </row>
    <row r="35" spans="1:2" ht="30">
      <c r="A35" s="19" t="s">
        <v>108</v>
      </c>
      <c r="B35" s="14" t="s">
        <v>71</v>
      </c>
    </row>
    <row r="36" spans="1:2" ht="30">
      <c r="A36" s="19" t="s">
        <v>109</v>
      </c>
      <c r="B36" s="14" t="s">
        <v>72</v>
      </c>
    </row>
    <row r="37" spans="1:2" ht="15.75">
      <c r="A37" s="19" t="s">
        <v>110</v>
      </c>
      <c r="B37" s="14" t="s">
        <v>73</v>
      </c>
    </row>
    <row r="38" spans="1:2" ht="30">
      <c r="A38" s="19" t="s">
        <v>111</v>
      </c>
      <c r="B38" s="14" t="s">
        <v>74</v>
      </c>
    </row>
    <row r="39" spans="1:2" ht="15.75">
      <c r="A39" s="19" t="s">
        <v>149</v>
      </c>
      <c r="B39" s="14" t="s">
        <v>150</v>
      </c>
    </row>
    <row r="40" spans="1:2" ht="15.75">
      <c r="A40" s="19" t="s">
        <v>112</v>
      </c>
      <c r="B40" s="14" t="s">
        <v>75</v>
      </c>
    </row>
    <row r="41" spans="1:2" ht="15.75">
      <c r="A41" s="19" t="s">
        <v>113</v>
      </c>
      <c r="B41" s="14" t="s">
        <v>76</v>
      </c>
    </row>
    <row r="42" spans="1:2" ht="30">
      <c r="A42" s="19" t="s">
        <v>114</v>
      </c>
      <c r="B42" s="14" t="s">
        <v>151</v>
      </c>
    </row>
    <row r="43" spans="1:2" ht="15.75">
      <c r="A43" s="19" t="s">
        <v>152</v>
      </c>
      <c r="B43" s="14" t="s">
        <v>77</v>
      </c>
    </row>
    <row r="44" spans="1:2" ht="30">
      <c r="A44" s="19" t="s">
        <v>115</v>
      </c>
      <c r="B44" s="14" t="s">
        <v>78</v>
      </c>
    </row>
    <row r="45" spans="1:2" ht="15.75">
      <c r="A45" s="19" t="s">
        <v>153</v>
      </c>
      <c r="B45" s="14" t="s">
        <v>11</v>
      </c>
    </row>
    <row r="46" spans="1:2" ht="45">
      <c r="A46" s="19" t="s">
        <v>154</v>
      </c>
      <c r="B46" s="14" t="s">
        <v>79</v>
      </c>
    </row>
    <row r="47" spans="1:2" ht="30">
      <c r="A47" s="19" t="s">
        <v>155</v>
      </c>
      <c r="B47" s="14" t="s">
        <v>80</v>
      </c>
    </row>
    <row r="48" spans="1:2" ht="45">
      <c r="A48" s="19" t="s">
        <v>156</v>
      </c>
      <c r="B48" s="14" t="s">
        <v>81</v>
      </c>
    </row>
    <row r="49" spans="1:2" ht="30">
      <c r="A49" s="19" t="s">
        <v>157</v>
      </c>
      <c r="B49" s="14" t="s">
        <v>82</v>
      </c>
    </row>
    <row r="50" spans="1:2" ht="15.75">
      <c r="A50" s="19" t="s">
        <v>158</v>
      </c>
      <c r="B50" s="14" t="s">
        <v>12</v>
      </c>
    </row>
    <row r="51" spans="1:2" ht="15.75">
      <c r="A51" s="19" t="s">
        <v>159</v>
      </c>
      <c r="B51" s="14" t="s">
        <v>13</v>
      </c>
    </row>
    <row r="52" spans="1:2" ht="15.75">
      <c r="A52" s="19" t="s">
        <v>160</v>
      </c>
      <c r="B52" s="14" t="s">
        <v>14</v>
      </c>
    </row>
    <row r="53" spans="1:2" ht="15.75">
      <c r="A53" s="19" t="s">
        <v>161</v>
      </c>
      <c r="B53" s="14" t="s">
        <v>16</v>
      </c>
    </row>
    <row r="54" spans="1:2" ht="30">
      <c r="A54" s="19" t="s">
        <v>162</v>
      </c>
      <c r="B54" s="14" t="s">
        <v>15</v>
      </c>
    </row>
    <row r="55" spans="1:2" ht="30">
      <c r="A55" s="19" t="s">
        <v>163</v>
      </c>
      <c r="B55" s="14" t="s">
        <v>85</v>
      </c>
    </row>
    <row r="56" spans="1:2" ht="15.75">
      <c r="A56" s="19" t="s">
        <v>164</v>
      </c>
      <c r="B56" s="14" t="s">
        <v>83</v>
      </c>
    </row>
    <row r="57" spans="1:2" ht="15.75">
      <c r="A57" s="19" t="s">
        <v>165</v>
      </c>
      <c r="B57" s="14" t="s">
        <v>84</v>
      </c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ТЕРЕХОВА ОЛЬГА АНАТОЛЬЕВНА</dc:creator>
  <cp:keywords/>
  <dc:description/>
  <cp:lastModifiedBy>Екатерина Викторовна Васильева</cp:lastModifiedBy>
  <cp:lastPrinted>2019-05-15T10:48:34Z</cp:lastPrinted>
  <dcterms:created xsi:type="dcterms:W3CDTF">2017-10-18T19:42:12Z</dcterms:created>
  <dcterms:modified xsi:type="dcterms:W3CDTF">2022-08-31T04:54:37Z</dcterms:modified>
  <cp:category/>
  <cp:version/>
  <cp:contentType/>
  <cp:contentStatus/>
</cp:coreProperties>
</file>